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defaultThemeVersion="166925"/>
  <mc:AlternateContent xmlns:mc="http://schemas.openxmlformats.org/markup-compatibility/2006">
    <mc:Choice Requires="x15">
      <x15ac:absPath xmlns:x15ac="http://schemas.microsoft.com/office/spreadsheetml/2010/11/ac" url="C:\Users\PHAM DUC MINH\Desktop\"/>
    </mc:Choice>
  </mc:AlternateContent>
  <xr:revisionPtr revIDLastSave="0" documentId="13_ncr:1_{9DDFEBCA-8E7C-43A4-BC2F-BB2044630CD4}" xr6:coauthVersionLast="47" xr6:coauthVersionMax="47" xr10:uidLastSave="{00000000-0000-0000-0000-000000000000}"/>
  <bookViews>
    <workbookView xWindow="-120" yWindow="-120" windowWidth="29040" windowHeight="15840" xr2:uid="{00000000-000D-0000-FFFF-FFFF00000000}"/>
  </bookViews>
  <sheets>
    <sheet name="Bảng TH" sheetId="1" r:id="rId1"/>
  </sheets>
  <definedNames>
    <definedName name="_xlnm.Print_Area" localSheetId="0">'Bảng TH'!$A$1:$K$27</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5" i="1" l="1"/>
  <c r="A16" i="1"/>
  <c r="A8" i="1"/>
  <c r="A9" i="1"/>
  <c r="A10" i="1"/>
  <c r="A11" i="1"/>
  <c r="A12" i="1"/>
  <c r="A13" i="1"/>
  <c r="A14" i="1"/>
  <c r="A7" i="1"/>
</calcChain>
</file>

<file path=xl/sharedStrings.xml><?xml version="1.0" encoding="utf-8"?>
<sst xmlns="http://schemas.openxmlformats.org/spreadsheetml/2006/main" count="169" uniqueCount="83">
  <si>
    <t>TT</t>
  </si>
  <si>
    <t>Nhiệm vụ</t>
  </si>
  <si>
    <t>Lãnh đạo UBND xã chỉ đạo</t>
  </si>
  <si>
    <t>Cơ quan chủ trì, tham mưu</t>
  </si>
  <si>
    <t>Lãnh đạo Văn phòng HĐND&amp; UBND xã (cơ quan đôn đốc)</t>
  </si>
  <si>
    <t>Ghi chú</t>
  </si>
  <si>
    <t>Phòng Kinh tế</t>
  </si>
  <si>
    <t>Đ/c Phạm Đức Minh</t>
  </si>
  <si>
    <t>Đ/c Hà Đức Thành</t>
  </si>
  <si>
    <t>Tiến độ hoàn thành</t>
  </si>
  <si>
    <t>Cán bộ Văn phòng (theo dõi, đôn đốc)</t>
  </si>
  <si>
    <t>Đ/c Vùi Kim Sơn</t>
  </si>
  <si>
    <t>Chưa hoàn thành</t>
  </si>
  <si>
    <t>30/11/2025</t>
  </si>
  <si>
    <t>Đ/c: Lê Hải Yến</t>
  </si>
  <si>
    <t>Xây dựng kịch bản giải ngân theo tuần (Đối với các công trình do cấp xã làm chủ đầu tư và công trình tiếp nhận từ hai BQLDA và các nguồn vốn CTMT nguồn vốn sự nghiệp)</t>
  </si>
  <si>
    <t>Chỉ đạo đoàn liên ngành của xã kiểm tra tình trạng thu phí trái phép tại chợ xã Lùng Phình, báo cáo Thường trực Đảng uỷ trước ngày 15/12/2025.</t>
  </si>
  <si>
    <t>Tổng hợp số liệu thu các loại phí, quỹ ngoài ngân sách, ra thông báo để các cơ quan, đơn vị để quản lý theo quy định.</t>
  </si>
  <si>
    <t>15/12/2025</t>
  </si>
  <si>
    <t xml:space="preserve">Đ/c: Hảng Seo Toán </t>
  </si>
  <si>
    <t xml:space="preserve">Đ/c: Hảng Seo Toán, Hà Đức Thành </t>
  </si>
  <si>
    <t>Phòng Văn , Phòng Kinh tế</t>
  </si>
  <si>
    <t>Tổng hợp, đánh giá cụ thể các chỉ tiêu kinh tế - xã hội được giao theo Quyết định 86 của UBND xã. Đánh giá nguyên nhân cụ thể lý do không hoàn thành chỉ tiêu KH.</t>
  </si>
  <si>
    <t xml:space="preserve">Văn phòng phối hợp với phòng Kinh tế </t>
  </si>
  <si>
    <t>Đ/c Hảng Seo Toán</t>
  </si>
  <si>
    <t>Văn phòng chủ trì</t>
  </si>
  <si>
    <t xml:space="preserve">Văn phòng </t>
  </si>
  <si>
    <t>Hoàn thành việc chỉnh lý tài liệu, thực hiện tiếp nhận tài liệu lưu trữ của xã cũ sang xã mới để chỉnh lý theo quy định.</t>
  </si>
  <si>
    <t>Đôn đốc hoàn thành tuyến đường tránh qua UBND xã, để hoàn thành đưa vào sử dụng, rào chắn đường đi giữa UBND xã để đảm bảo an toàn tài sản của UBND xã.</t>
  </si>
  <si>
    <t xml:space="preserve"> 30/12/2025</t>
  </si>
  <si>
    <t>Đề xuất quỹ đất bố trí kho dự trữ Quốc gia (nếu có), tham mưu văn bản trả lời theo đề xuất của Sở xây dựng.</t>
  </si>
  <si>
    <t>Phòng Kinh tế phối hợp với phòng Văn Hoá - xã hội</t>
  </si>
  <si>
    <t>Rà soát các dự án thuộc lĩnh vực phát triển Nông nghiệp và du lịch trên địa bàn xã để gửi các Sở ngành đề xuất thu hút đầu tư trên địa bàn xã trong năm 2026</t>
  </si>
  <si>
    <t>15/11/2025</t>
  </si>
  <si>
    <t>Thành lập đoàn kiểm tra công tác xây dựng của xã và kiểm tra việc sử dụng hành lang vỉa hè khu vực trung tâm xã Lùng Phình</t>
  </si>
  <si>
    <t>chưa hoàn thành</t>
  </si>
  <si>
    <t>Triển khai hoạt động của tổ rà soát đất đai; rà soát, đề án phương án xử lý đối với 126 hộ làm nhà trên đất nông nghiệp</t>
  </si>
  <si>
    <t>20/11/2025</t>
  </si>
  <si>
    <t xml:space="preserve">Tiến hành quy trình xử lý các trường hợp làm nhà nông nghiệp thôn Lả Dì Thàng. </t>
  </si>
  <si>
    <t>Thống nhất nội dung quản lý và vận hành quy trình xử lý rác thải; Bàn giao hồ sơ của bãi rác cho UBND xã Lùng Phình để thực hiện công tác quản lý theo quy định</t>
  </si>
  <si>
    <t>Thường trực UBND xã theo phân công</t>
  </si>
  <si>
    <t>30/12/2025</t>
  </si>
  <si>
    <t>Đã thực hiện</t>
  </si>
  <si>
    <t>Đang thực hiện</t>
  </si>
  <si>
    <t>Đẩy mạnh triển khai công tác Chuyển đổi số, tăng tỷ lệ người dân sử dụng dịch vụ công trực tuyến toàn trình đạt 80%.</t>
  </si>
  <si>
    <t>Trung tâm PV Hành chính công</t>
  </si>
  <si>
    <t>A</t>
  </si>
  <si>
    <t>B</t>
  </si>
  <si>
    <t>Phê duyệt phương án tạm Quản lý chợ Lùng Phình</t>
  </si>
  <si>
    <t>Tiến độ triển khai</t>
  </si>
  <si>
    <t>Triển khai kế hoạch 60 ngày chuyển đổi mô hình từ thuế khoán sang kê khai đối với hộ kinh doanh</t>
  </si>
  <si>
    <t>Kiểm tra đôn đốc tiến độ việc thi công công trình Nhà Văn Hoá thôn Seng Sui được xây dựng từ nguồn vốn ủng hộ tài trợ của tập đoàn Dầu khí.</t>
  </si>
  <si>
    <t>Đ/c Vùi Kim Sơn, đ/c Vàng Thị Huyên</t>
  </si>
  <si>
    <t>Đ/c Giàng Củi Tờ</t>
  </si>
  <si>
    <t>Đã ban hành QĐ số 1961 về thành lập Ban Chỉ đạo; đang tiếp tục phối hợp với Thuế Cơ sở 4 triển khai thực hiện</t>
  </si>
  <si>
    <t>Xây dựng phương án thu chi chợ xã Lùng Phình sau khi phê duyệt phương án sử dụng các gian hàng tại chợ</t>
  </si>
  <si>
    <t>31/12/2025</t>
  </si>
  <si>
    <t>NHIỆM VỤ TRỄ HẠN</t>
  </si>
  <si>
    <t>25/11/2025</t>
  </si>
  <si>
    <t>15/01/2026</t>
  </si>
  <si>
    <t>Thời gian gia hạn</t>
  </si>
  <si>
    <t xml:space="preserve">Thời gian hoàn thành (lần 1) </t>
  </si>
  <si>
    <t>C</t>
  </si>
  <si>
    <t>NHIỆM VỤ ĐÃ HOÀN THÀNH</t>
  </si>
  <si>
    <t>Hoàn thành</t>
  </si>
  <si>
    <t>QĐ số 676/QĐ-UBND ngày 08/12/2025</t>
  </si>
  <si>
    <t>Đã tiếp nhận được 1.034 hồ sơ và giải quyết xong 1.034hồ sơ</t>
  </si>
  <si>
    <t>Chờ Vb của tỉnh</t>
  </si>
  <si>
    <t>Đang tổng hợp các VB liên quan để gửi BC tỉnh</t>
  </si>
  <si>
    <t>Hoàn thành nghiệm thu các công trình đảm bảo giao thông, nguồn kinh phí tỉnh bổ sung có mục tiêu. (các công trình khắc phục bão lũ)</t>
  </si>
  <si>
    <t>Đã kiểm tra xong đang xây dựng báo cáo</t>
  </si>
  <si>
    <t>31/12/2024</t>
  </si>
  <si>
    <t>chưa thực hiện xong</t>
  </si>
  <si>
    <t xml:space="preserve">chưa thực hiện </t>
  </si>
  <si>
    <t>Thực hiện các bước trình phê duyệt công tác quy hoạch chung của xã, đảm bảo kịp thời có khối lượng giải ngân</t>
  </si>
  <si>
    <t>QĐ số 773/QĐ-UBND ngày 22/12/2025</t>
  </si>
  <si>
    <t>Đã có báo báo xin ý tỉnh, chờ VB của tỉnh</t>
  </si>
  <si>
    <r>
      <t xml:space="preserve">BIỂU THEO DÕI KẾT QUẢ TRIỂN KHAI THỰC HIỆN NHIỆM VỤ 
</t>
    </r>
    <r>
      <rPr>
        <i/>
        <sz val="14"/>
        <color theme="1"/>
        <rFont val="Times New Roman"/>
        <family val="1"/>
      </rPr>
      <t xml:space="preserve">(Kèm theo công văn số:        /TB-UBND, ngày    /01/2026 của UBND xã Lùng Phình)      </t>
    </r>
  </si>
  <si>
    <t xml:space="preserve">CÁC NHIỆM VỤ ĐANG TRIỂN KHAI; CÁC NHIỆM VỤ CÒN VƯỚNG MÁC LIÊN QUAN CÁC CƠ QUAN CẤP TRÊN </t>
  </si>
  <si>
    <t>Đã thực hiện 70%, dự kiến trong tháng 2 bàn giao</t>
  </si>
  <si>
    <t>Đang triển khai</t>
  </si>
  <si>
    <t>Đã thực hiện chỉnh lý khoảng 80%, dự kiến trong tháng 1</t>
  </si>
  <si>
    <t>Đã có QĐ nhưng chưa tổ chức kiểm tra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</si>
</sst>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4"/>
      <color theme="1"/>
      <name val="Times New Roman"/>
      <family val="2"/>
    </font>
    <font>
      <sz val="11"/>
      <color theme="1"/>
      <name val="Calibri"/>
      <family val="2"/>
      <scheme val="minor"/>
    </font>
    <font>
      <sz val="11"/>
      <color theme="1"/>
      <name val="Calibri"/>
      <family val="2"/>
      <scheme val="minor"/>
    </font>
    <font>
      <sz val="8"/>
      <name val="Times New Roman"/>
      <family val="2"/>
    </font>
    <font>
      <b/>
      <sz val="13"/>
      <color theme="1"/>
      <name val="Times New Roman"/>
      <family val="1"/>
    </font>
    <font>
      <sz val="13"/>
      <color theme="1"/>
      <name val="Times New Roman"/>
      <family val="1"/>
    </font>
    <font>
      <b/>
      <sz val="14"/>
      <color theme="1"/>
      <name val="Times New Roman"/>
      <family val="1"/>
    </font>
    <font>
      <i/>
      <sz val="14"/>
      <color theme="1"/>
      <name val="Times New Roman"/>
      <family val="1"/>
    </font>
    <font>
      <sz val="14"/>
      <color theme="1"/>
      <name val="Times New Roman"/>
      <family val="1"/>
    </font>
    <font>
      <sz val="14"/>
      <color rgb="FF000000"/>
      <name val="Times New Roman"/>
      <family val="1"/>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2" fillId="0" borderId="0"/>
    <xf numFmtId="0" fontId="1" fillId="0" borderId="0"/>
  </cellStyleXfs>
  <cellXfs count="38">
    <xf numFmtId="0" fontId="0" fillId="0" borderId="0" xfId="0"/>
    <xf numFmtId="0" fontId="5" fillId="0" borderId="0" xfId="0" applyFont="1"/>
    <xf numFmtId="0" fontId="5" fillId="0" borderId="0" xfId="0" applyFont="1" applyAlignment="1">
      <alignment horizontal="left"/>
    </xf>
    <xf numFmtId="0" fontId="5" fillId="0" borderId="0" xfId="0" applyFont="1" applyAlignment="1">
      <alignment horizontal="center"/>
    </xf>
    <xf numFmtId="0" fontId="5" fillId="0" borderId="0" xfId="0" applyFont="1" applyAlignment="1">
      <alignment horizontal="center" vertical="center"/>
    </xf>
    <xf numFmtId="0" fontId="6" fillId="0" borderId="1" xfId="0" applyFont="1" applyBorder="1" applyAlignment="1">
      <alignment horizontal="center" vertical="center"/>
    </xf>
    <xf numFmtId="0" fontId="4" fillId="0" borderId="0" xfId="0" applyFont="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8" fillId="0" borderId="1" xfId="0" quotePrefix="1" applyFont="1" applyBorder="1" applyAlignment="1">
      <alignment horizontal="center" vertical="center"/>
    </xf>
    <xf numFmtId="0" fontId="8" fillId="0" borderId="3" xfId="0" applyFont="1" applyBorder="1" applyAlignment="1">
      <alignment horizontal="center" vertical="center" wrapText="1"/>
    </xf>
    <xf numFmtId="0" fontId="8" fillId="0" borderId="3" xfId="0" applyFont="1" applyBorder="1" applyAlignment="1">
      <alignment horizontal="left" vertical="center" wrapText="1"/>
    </xf>
    <xf numFmtId="0" fontId="8" fillId="0" borderId="1" xfId="0" quotePrefix="1" applyFont="1" applyBorder="1" applyAlignment="1">
      <alignment horizontal="left" vertical="center" wrapText="1"/>
    </xf>
    <xf numFmtId="0" fontId="9" fillId="0" borderId="1" xfId="0" applyFont="1" applyBorder="1" applyAlignment="1">
      <alignment horizontal="left" vertical="center" wrapText="1"/>
    </xf>
    <xf numFmtId="0" fontId="8" fillId="0" borderId="1" xfId="0" applyFont="1" applyBorder="1"/>
    <xf numFmtId="14" fontId="8" fillId="0" borderId="1" xfId="0" applyNumberFormat="1" applyFont="1" applyBorder="1" applyAlignment="1">
      <alignment horizontal="center" vertical="center" wrapText="1"/>
    </xf>
    <xf numFmtId="0" fontId="8" fillId="0" borderId="3" xfId="0" applyFont="1" applyBorder="1" applyAlignment="1">
      <alignment horizontal="center" vertical="center"/>
    </xf>
    <xf numFmtId="14" fontId="8" fillId="0" borderId="1" xfId="0" applyNumberFormat="1" applyFont="1" applyBorder="1" applyAlignment="1">
      <alignment horizontal="center" vertical="center"/>
    </xf>
    <xf numFmtId="0" fontId="6" fillId="0" borderId="5" xfId="0" applyFont="1" applyBorder="1" applyAlignment="1">
      <alignment horizontal="left" vertical="center" wrapText="1"/>
    </xf>
    <xf numFmtId="0" fontId="6" fillId="0" borderId="6" xfId="0" applyFont="1" applyBorder="1" applyAlignment="1">
      <alignment horizontal="center" vertical="center" wrapText="1"/>
    </xf>
    <xf numFmtId="0" fontId="6" fillId="0" borderId="4"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 xfId="0" applyFont="1" applyBorder="1" applyAlignment="1">
      <alignment horizontal="center" vertical="center" wrapText="1"/>
    </xf>
    <xf numFmtId="0" fontId="8" fillId="0" borderId="1" xfId="0" applyFont="1" applyBorder="1" applyAlignment="1">
      <alignment wrapText="1"/>
    </xf>
    <xf numFmtId="0" fontId="8" fillId="2" borderId="1" xfId="0" quotePrefix="1" applyFont="1" applyFill="1" applyBorder="1" applyAlignment="1">
      <alignment horizontal="left" vertical="center" wrapText="1"/>
    </xf>
    <xf numFmtId="0" fontId="8" fillId="2" borderId="1" xfId="0" applyFont="1" applyFill="1" applyBorder="1" applyAlignment="1">
      <alignment horizontal="left" vertical="center" wrapText="1"/>
    </xf>
    <xf numFmtId="0" fontId="6" fillId="0" borderId="1" xfId="0" applyFont="1" applyBorder="1" applyAlignment="1">
      <alignment horizontal="left"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6" fillId="0" borderId="4"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cellXfs>
  <cellStyles count="3">
    <cellStyle name="Normal" xfId="0" builtinId="0"/>
    <cellStyle name="Normal 2" xfId="1" xr:uid="{00000000-0005-0000-0000-000001000000}"/>
    <cellStyle name="Normal 2 2" xfId="2"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7"/>
  <sheetViews>
    <sheetView tabSelected="1" view="pageBreakPreview" zoomScale="85" zoomScaleNormal="85" zoomScaleSheetLayoutView="85" workbookViewId="0">
      <selection activeCell="J19" sqref="J19"/>
    </sheetView>
  </sheetViews>
  <sheetFormatPr defaultColWidth="8.88671875" defaultRowHeight="16.5" x14ac:dyDescent="0.25"/>
  <cols>
    <col min="1" max="1" width="4.88671875" style="3" customWidth="1"/>
    <col min="2" max="2" width="51.77734375" style="2" customWidth="1"/>
    <col min="3" max="3" width="15.88671875" style="1" customWidth="1"/>
    <col min="4" max="4" width="15.6640625" style="1" customWidth="1"/>
    <col min="5" max="5" width="14.21875" style="1" hidden="1" customWidth="1"/>
    <col min="6" max="6" width="14.21875" style="3" hidden="1" customWidth="1"/>
    <col min="7" max="7" width="12.77734375" style="4" customWidth="1"/>
    <col min="8" max="8" width="13.5546875" style="1" hidden="1" customWidth="1"/>
    <col min="9" max="9" width="13.5546875" style="1" customWidth="1"/>
    <col min="10" max="10" width="25.5546875" style="1" customWidth="1"/>
    <col min="11" max="11" width="31.44140625" style="1" customWidth="1"/>
    <col min="12" max="12" width="30" style="1" customWidth="1"/>
    <col min="13" max="16384" width="8.88671875" style="1"/>
  </cols>
  <sheetData>
    <row r="1" spans="1:12" x14ac:dyDescent="0.25">
      <c r="A1" s="28" t="s">
        <v>77</v>
      </c>
      <c r="B1" s="29"/>
      <c r="C1" s="29"/>
      <c r="D1" s="29"/>
      <c r="E1" s="29"/>
      <c r="F1" s="29"/>
      <c r="G1" s="29"/>
      <c r="H1" s="29"/>
      <c r="I1" s="29"/>
      <c r="J1" s="29"/>
      <c r="K1" s="29"/>
    </row>
    <row r="2" spans="1:12" ht="57" customHeight="1" x14ac:dyDescent="0.25">
      <c r="A2" s="29"/>
      <c r="B2" s="29"/>
      <c r="C2" s="29"/>
      <c r="D2" s="29"/>
      <c r="E2" s="29"/>
      <c r="F2" s="29"/>
      <c r="G2" s="29"/>
      <c r="H2" s="29"/>
      <c r="I2" s="29"/>
      <c r="J2" s="29"/>
      <c r="K2" s="29"/>
    </row>
    <row r="3" spans="1:12" ht="9" hidden="1" customHeight="1" x14ac:dyDescent="0.25">
      <c r="A3" s="30"/>
      <c r="B3" s="30"/>
      <c r="C3" s="30"/>
      <c r="D3" s="30"/>
      <c r="E3" s="30"/>
      <c r="F3" s="30"/>
      <c r="G3" s="30"/>
      <c r="H3" s="30"/>
      <c r="I3" s="30"/>
      <c r="J3" s="30"/>
      <c r="K3" s="30"/>
    </row>
    <row r="4" spans="1:12" ht="57.6" customHeight="1" x14ac:dyDescent="0.25">
      <c r="A4" s="31" t="s">
        <v>0</v>
      </c>
      <c r="B4" s="32" t="s">
        <v>1</v>
      </c>
      <c r="C4" s="32" t="s">
        <v>2</v>
      </c>
      <c r="D4" s="32" t="s">
        <v>3</v>
      </c>
      <c r="E4" s="32" t="s">
        <v>4</v>
      </c>
      <c r="F4" s="33" t="s">
        <v>10</v>
      </c>
      <c r="G4" s="32" t="s">
        <v>61</v>
      </c>
      <c r="H4" s="33" t="s">
        <v>9</v>
      </c>
      <c r="I4" s="32" t="s">
        <v>60</v>
      </c>
      <c r="J4" s="33" t="s">
        <v>49</v>
      </c>
      <c r="K4" s="32" t="s">
        <v>5</v>
      </c>
    </row>
    <row r="5" spans="1:12" ht="8.25" customHeight="1" x14ac:dyDescent="0.25">
      <c r="A5" s="31"/>
      <c r="B5" s="32"/>
      <c r="C5" s="32"/>
      <c r="D5" s="32"/>
      <c r="E5" s="32"/>
      <c r="F5" s="34"/>
      <c r="G5" s="32"/>
      <c r="H5" s="34"/>
      <c r="I5" s="32"/>
      <c r="J5" s="34"/>
      <c r="K5" s="32"/>
    </row>
    <row r="6" spans="1:12" ht="40.9" customHeight="1" x14ac:dyDescent="0.25">
      <c r="A6" s="5" t="s">
        <v>46</v>
      </c>
      <c r="B6" s="19" t="s">
        <v>63</v>
      </c>
      <c r="C6" s="20"/>
      <c r="D6" s="20"/>
      <c r="E6" s="20"/>
      <c r="F6" s="21"/>
      <c r="G6" s="20"/>
      <c r="H6" s="21"/>
      <c r="I6" s="20"/>
      <c r="J6" s="21"/>
      <c r="K6" s="22"/>
    </row>
    <row r="7" spans="1:12" ht="42" customHeight="1" x14ac:dyDescent="0.25">
      <c r="A7" s="7">
        <f>ROW()-6</f>
        <v>1</v>
      </c>
      <c r="B7" s="8" t="s">
        <v>48</v>
      </c>
      <c r="C7" s="9" t="s">
        <v>8</v>
      </c>
      <c r="D7" s="9" t="s">
        <v>6</v>
      </c>
      <c r="E7" s="9" t="s">
        <v>7</v>
      </c>
      <c r="F7" s="9" t="s">
        <v>11</v>
      </c>
      <c r="G7" s="10" t="s">
        <v>33</v>
      </c>
      <c r="H7" s="11" t="s">
        <v>12</v>
      </c>
      <c r="I7" s="11" t="s">
        <v>56</v>
      </c>
      <c r="J7" s="11" t="s">
        <v>64</v>
      </c>
      <c r="K7" s="9" t="s">
        <v>75</v>
      </c>
      <c r="L7" s="6"/>
    </row>
    <row r="8" spans="1:12" ht="52.5" customHeight="1" x14ac:dyDescent="0.25">
      <c r="A8" s="7">
        <f t="shared" ref="A8:A16" si="0">ROW()-6</f>
        <v>2</v>
      </c>
      <c r="B8" s="8" t="s">
        <v>17</v>
      </c>
      <c r="C8" s="9" t="s">
        <v>14</v>
      </c>
      <c r="D8" s="9" t="s">
        <v>6</v>
      </c>
      <c r="E8" s="9" t="s">
        <v>7</v>
      </c>
      <c r="F8" s="9" t="s">
        <v>11</v>
      </c>
      <c r="G8" s="10" t="s">
        <v>13</v>
      </c>
      <c r="H8" s="11"/>
      <c r="I8" s="11"/>
      <c r="J8" s="11" t="s">
        <v>64</v>
      </c>
      <c r="K8" s="9"/>
    </row>
    <row r="9" spans="1:12" ht="53.25" customHeight="1" x14ac:dyDescent="0.25">
      <c r="A9" s="7">
        <f t="shared" si="0"/>
        <v>3</v>
      </c>
      <c r="B9" s="13" t="s">
        <v>22</v>
      </c>
      <c r="C9" s="9" t="s">
        <v>20</v>
      </c>
      <c r="D9" s="9" t="s">
        <v>21</v>
      </c>
      <c r="E9" s="9" t="s">
        <v>7</v>
      </c>
      <c r="F9" s="9" t="s">
        <v>52</v>
      </c>
      <c r="G9" s="18">
        <v>45942</v>
      </c>
      <c r="H9" s="11"/>
      <c r="I9" s="11"/>
      <c r="J9" s="11" t="s">
        <v>64</v>
      </c>
      <c r="K9" s="23"/>
    </row>
    <row r="10" spans="1:12" ht="61.5" customHeight="1" x14ac:dyDescent="0.3">
      <c r="A10" s="7">
        <f t="shared" si="0"/>
        <v>4</v>
      </c>
      <c r="B10" s="13" t="s">
        <v>28</v>
      </c>
      <c r="C10" s="9" t="s">
        <v>8</v>
      </c>
      <c r="D10" s="9" t="s">
        <v>6</v>
      </c>
      <c r="E10" s="9" t="s">
        <v>7</v>
      </c>
      <c r="F10" s="9" t="s">
        <v>11</v>
      </c>
      <c r="G10" s="18" t="s">
        <v>18</v>
      </c>
      <c r="H10" s="11"/>
      <c r="I10" s="11"/>
      <c r="J10" s="11" t="s">
        <v>64</v>
      </c>
      <c r="K10" s="24"/>
    </row>
    <row r="11" spans="1:12" s="2" customFormat="1" ht="56.25" x14ac:dyDescent="0.25">
      <c r="A11" s="7">
        <f t="shared" si="0"/>
        <v>5</v>
      </c>
      <c r="B11" s="26" t="s">
        <v>39</v>
      </c>
      <c r="C11" s="9" t="s">
        <v>40</v>
      </c>
      <c r="D11" s="17" t="s">
        <v>6</v>
      </c>
      <c r="E11" s="9" t="s">
        <v>7</v>
      </c>
      <c r="F11" s="9" t="s">
        <v>11</v>
      </c>
      <c r="G11" s="9" t="s">
        <v>41</v>
      </c>
      <c r="H11" s="7" t="s">
        <v>42</v>
      </c>
      <c r="I11" s="7"/>
      <c r="J11" s="11" t="s">
        <v>64</v>
      </c>
      <c r="K11" s="8"/>
    </row>
    <row r="12" spans="1:12" s="2" customFormat="1" ht="56.25" x14ac:dyDescent="0.25">
      <c r="A12" s="7">
        <f t="shared" si="0"/>
        <v>6</v>
      </c>
      <c r="B12" s="14" t="s">
        <v>44</v>
      </c>
      <c r="C12" s="9" t="s">
        <v>8</v>
      </c>
      <c r="D12" s="9" t="s">
        <v>45</v>
      </c>
      <c r="E12" s="9" t="s">
        <v>7</v>
      </c>
      <c r="F12" s="9" t="s">
        <v>11</v>
      </c>
      <c r="G12" s="9" t="s">
        <v>41</v>
      </c>
      <c r="H12" s="16" t="s">
        <v>43</v>
      </c>
      <c r="I12" s="16"/>
      <c r="J12" s="11" t="s">
        <v>64</v>
      </c>
      <c r="K12" s="8" t="s">
        <v>66</v>
      </c>
    </row>
    <row r="13" spans="1:12" ht="42" customHeight="1" x14ac:dyDescent="0.3">
      <c r="A13" s="7">
        <f t="shared" si="0"/>
        <v>7</v>
      </c>
      <c r="B13" s="14" t="s">
        <v>55</v>
      </c>
      <c r="C13" s="9" t="s">
        <v>8</v>
      </c>
      <c r="D13" s="9" t="s">
        <v>6</v>
      </c>
      <c r="E13" s="9" t="s">
        <v>7</v>
      </c>
      <c r="F13" s="9" t="s">
        <v>11</v>
      </c>
      <c r="G13" s="7" t="s">
        <v>37</v>
      </c>
      <c r="H13" s="15"/>
      <c r="I13" s="7" t="s">
        <v>56</v>
      </c>
      <c r="J13" s="11" t="s">
        <v>64</v>
      </c>
      <c r="K13" s="16"/>
    </row>
    <row r="14" spans="1:12" ht="53.25" customHeight="1" x14ac:dyDescent="0.25">
      <c r="A14" s="7">
        <f t="shared" si="0"/>
        <v>8</v>
      </c>
      <c r="B14" s="13" t="s">
        <v>30</v>
      </c>
      <c r="C14" s="9" t="s">
        <v>8</v>
      </c>
      <c r="D14" s="9" t="s">
        <v>6</v>
      </c>
      <c r="E14" s="9" t="s">
        <v>7</v>
      </c>
      <c r="F14" s="9" t="s">
        <v>11</v>
      </c>
      <c r="G14" s="18" t="s">
        <v>13</v>
      </c>
      <c r="H14" s="11"/>
      <c r="I14" s="11"/>
      <c r="J14" s="11" t="s">
        <v>64</v>
      </c>
      <c r="K14" s="11"/>
    </row>
    <row r="15" spans="1:12" ht="69" customHeight="1" x14ac:dyDescent="0.25">
      <c r="A15" s="7">
        <f t="shared" si="0"/>
        <v>9</v>
      </c>
      <c r="B15" s="13" t="s">
        <v>69</v>
      </c>
      <c r="C15" s="9" t="s">
        <v>24</v>
      </c>
      <c r="D15" s="9" t="s">
        <v>25</v>
      </c>
      <c r="E15" s="9" t="s">
        <v>7</v>
      </c>
      <c r="F15" s="9" t="s">
        <v>11</v>
      </c>
      <c r="G15" s="18" t="s">
        <v>18</v>
      </c>
      <c r="H15" s="11"/>
      <c r="I15" s="11"/>
      <c r="J15" s="11" t="s">
        <v>64</v>
      </c>
      <c r="K15" s="9"/>
    </row>
    <row r="16" spans="1:12" ht="58.15" customHeight="1" x14ac:dyDescent="0.25">
      <c r="A16" s="7">
        <f t="shared" si="0"/>
        <v>10</v>
      </c>
      <c r="B16" s="8" t="s">
        <v>15</v>
      </c>
      <c r="C16" s="9" t="s">
        <v>14</v>
      </c>
      <c r="D16" s="9" t="s">
        <v>6</v>
      </c>
      <c r="E16" s="9" t="s">
        <v>7</v>
      </c>
      <c r="F16" s="9" t="s">
        <v>11</v>
      </c>
      <c r="G16" s="10" t="s">
        <v>13</v>
      </c>
      <c r="H16" s="11"/>
      <c r="I16" s="11" t="s">
        <v>59</v>
      </c>
      <c r="J16" s="11" t="s">
        <v>64</v>
      </c>
      <c r="K16" s="12"/>
    </row>
    <row r="17" spans="1:12" ht="40.9" customHeight="1" x14ac:dyDescent="0.25">
      <c r="A17" s="5" t="s">
        <v>47</v>
      </c>
      <c r="B17" s="35" t="s">
        <v>57</v>
      </c>
      <c r="C17" s="36"/>
      <c r="D17" s="36"/>
      <c r="E17" s="36"/>
      <c r="F17" s="36"/>
      <c r="G17" s="36"/>
      <c r="H17" s="36"/>
      <c r="I17" s="36"/>
      <c r="J17" s="36"/>
      <c r="K17" s="37"/>
    </row>
    <row r="18" spans="1:12" ht="55.15" customHeight="1" x14ac:dyDescent="0.25">
      <c r="A18" s="7">
        <v>1</v>
      </c>
      <c r="B18" s="8" t="s">
        <v>34</v>
      </c>
      <c r="C18" s="9" t="s">
        <v>8</v>
      </c>
      <c r="D18" s="9" t="s">
        <v>6</v>
      </c>
      <c r="E18" s="9" t="s">
        <v>7</v>
      </c>
      <c r="F18" s="9" t="s">
        <v>11</v>
      </c>
      <c r="G18" s="7" t="s">
        <v>33</v>
      </c>
      <c r="H18" s="11" t="s">
        <v>35</v>
      </c>
      <c r="I18" s="11" t="s">
        <v>58</v>
      </c>
      <c r="J18" s="11" t="s">
        <v>82</v>
      </c>
      <c r="K18" s="9" t="s">
        <v>65</v>
      </c>
      <c r="L18" s="6"/>
    </row>
    <row r="19" spans="1:12" ht="52.5" customHeight="1" x14ac:dyDescent="0.25">
      <c r="A19" s="7">
        <v>2</v>
      </c>
      <c r="B19" s="8" t="s">
        <v>16</v>
      </c>
      <c r="C19" s="9" t="s">
        <v>8</v>
      </c>
      <c r="D19" s="9" t="s">
        <v>6</v>
      </c>
      <c r="E19" s="9" t="s">
        <v>7</v>
      </c>
      <c r="F19" s="9" t="s">
        <v>11</v>
      </c>
      <c r="G19" s="10" t="s">
        <v>18</v>
      </c>
      <c r="H19" s="11"/>
      <c r="I19" s="11"/>
      <c r="J19" s="11" t="s">
        <v>72</v>
      </c>
      <c r="K19" s="11" t="s">
        <v>70</v>
      </c>
    </row>
    <row r="20" spans="1:12" ht="68.25" customHeight="1" x14ac:dyDescent="0.25">
      <c r="A20" s="7">
        <v>3</v>
      </c>
      <c r="B20" s="25" t="s">
        <v>32</v>
      </c>
      <c r="C20" s="9" t="s">
        <v>8</v>
      </c>
      <c r="D20" s="9" t="s">
        <v>31</v>
      </c>
      <c r="E20" s="9" t="s">
        <v>7</v>
      </c>
      <c r="F20" s="9" t="s">
        <v>52</v>
      </c>
      <c r="G20" s="18" t="s">
        <v>29</v>
      </c>
      <c r="H20" s="11"/>
      <c r="I20" s="11"/>
      <c r="J20" s="11" t="s">
        <v>73</v>
      </c>
      <c r="K20" s="9"/>
    </row>
    <row r="21" spans="1:12" ht="53.25" customHeight="1" x14ac:dyDescent="0.25">
      <c r="A21" s="5" t="s">
        <v>62</v>
      </c>
      <c r="B21" s="27" t="s">
        <v>78</v>
      </c>
      <c r="C21" s="27"/>
      <c r="D21" s="27"/>
      <c r="E21" s="27"/>
      <c r="F21" s="27"/>
      <c r="G21" s="27"/>
      <c r="H21" s="27"/>
      <c r="I21" s="27"/>
      <c r="J21" s="27"/>
      <c r="K21" s="27"/>
    </row>
    <row r="22" spans="1:12" ht="61.5" customHeight="1" x14ac:dyDescent="0.25">
      <c r="A22" s="7">
        <v>1</v>
      </c>
      <c r="B22" s="13" t="s">
        <v>51</v>
      </c>
      <c r="C22" s="9" t="s">
        <v>19</v>
      </c>
      <c r="D22" s="9" t="s">
        <v>23</v>
      </c>
      <c r="E22" s="9" t="s">
        <v>7</v>
      </c>
      <c r="F22" s="9" t="s">
        <v>11</v>
      </c>
      <c r="G22" s="18"/>
      <c r="H22" s="11"/>
      <c r="I22" s="11"/>
      <c r="J22" s="11" t="s">
        <v>43</v>
      </c>
      <c r="K22" s="9" t="s">
        <v>79</v>
      </c>
    </row>
    <row r="23" spans="1:12" ht="54.75" customHeight="1" x14ac:dyDescent="0.25">
      <c r="A23" s="7">
        <v>2</v>
      </c>
      <c r="B23" s="8" t="s">
        <v>38</v>
      </c>
      <c r="C23" s="9" t="s">
        <v>8</v>
      </c>
      <c r="D23" s="9" t="s">
        <v>6</v>
      </c>
      <c r="E23" s="9" t="s">
        <v>7</v>
      </c>
      <c r="F23" s="9" t="s">
        <v>11</v>
      </c>
      <c r="G23" s="11" t="s">
        <v>56</v>
      </c>
      <c r="H23" s="11" t="s">
        <v>71</v>
      </c>
      <c r="I23" s="11"/>
      <c r="J23" s="11" t="s">
        <v>43</v>
      </c>
      <c r="K23" s="8" t="s">
        <v>68</v>
      </c>
    </row>
    <row r="24" spans="1:12" ht="63" customHeight="1" x14ac:dyDescent="0.25">
      <c r="A24" s="7">
        <v>3</v>
      </c>
      <c r="B24" s="14" t="s">
        <v>50</v>
      </c>
      <c r="C24" s="9" t="s">
        <v>8</v>
      </c>
      <c r="D24" s="17" t="s">
        <v>6</v>
      </c>
      <c r="E24" s="9" t="s">
        <v>7</v>
      </c>
      <c r="F24" s="9" t="s">
        <v>11</v>
      </c>
      <c r="G24" s="9" t="s">
        <v>41</v>
      </c>
      <c r="H24" s="16" t="s">
        <v>43</v>
      </c>
      <c r="I24" s="16"/>
      <c r="J24" s="11" t="s">
        <v>43</v>
      </c>
      <c r="K24" s="8" t="s">
        <v>54</v>
      </c>
    </row>
    <row r="25" spans="1:12" ht="63" customHeight="1" x14ac:dyDescent="0.25">
      <c r="A25" s="7">
        <v>4</v>
      </c>
      <c r="B25" s="13" t="s">
        <v>27</v>
      </c>
      <c r="C25" s="9" t="s">
        <v>24</v>
      </c>
      <c r="D25" s="9" t="s">
        <v>26</v>
      </c>
      <c r="E25" s="9" t="s">
        <v>7</v>
      </c>
      <c r="F25" s="9" t="s">
        <v>53</v>
      </c>
      <c r="G25" s="18" t="s">
        <v>18</v>
      </c>
      <c r="H25" s="11"/>
      <c r="I25" s="11" t="s">
        <v>59</v>
      </c>
      <c r="J25" s="11" t="s">
        <v>80</v>
      </c>
      <c r="K25" s="9" t="s">
        <v>81</v>
      </c>
    </row>
    <row r="26" spans="1:12" ht="56.25" x14ac:dyDescent="0.3">
      <c r="A26" s="7">
        <v>5</v>
      </c>
      <c r="B26" s="14" t="s">
        <v>36</v>
      </c>
      <c r="C26" s="9" t="s">
        <v>8</v>
      </c>
      <c r="D26" s="9" t="s">
        <v>6</v>
      </c>
      <c r="E26" s="9" t="s">
        <v>7</v>
      </c>
      <c r="F26" s="9" t="s">
        <v>11</v>
      </c>
      <c r="G26" s="7" t="s">
        <v>33</v>
      </c>
      <c r="H26" s="15"/>
      <c r="I26" s="11" t="s">
        <v>18</v>
      </c>
      <c r="J26" s="11"/>
      <c r="K26" s="16" t="s">
        <v>76</v>
      </c>
    </row>
    <row r="27" spans="1:12" ht="53.25" customHeight="1" x14ac:dyDescent="0.25">
      <c r="A27" s="7">
        <v>6</v>
      </c>
      <c r="B27" s="13" t="s">
        <v>74</v>
      </c>
      <c r="C27" s="9" t="s">
        <v>8</v>
      </c>
      <c r="D27" s="9" t="s">
        <v>6</v>
      </c>
      <c r="E27" s="9" t="s">
        <v>7</v>
      </c>
      <c r="F27" s="9" t="s">
        <v>11</v>
      </c>
      <c r="G27" s="18" t="s">
        <v>29</v>
      </c>
      <c r="H27" s="11"/>
      <c r="I27" s="11"/>
      <c r="J27" s="9"/>
      <c r="K27" s="9" t="s">
        <v>67</v>
      </c>
    </row>
  </sheetData>
  <mergeCells count="14">
    <mergeCell ref="B21:K21"/>
    <mergeCell ref="A1:K3"/>
    <mergeCell ref="A4:A5"/>
    <mergeCell ref="B4:B5"/>
    <mergeCell ref="C4:C5"/>
    <mergeCell ref="D4:D5"/>
    <mergeCell ref="E4:E5"/>
    <mergeCell ref="G4:G5"/>
    <mergeCell ref="K4:K5"/>
    <mergeCell ref="J4:J5"/>
    <mergeCell ref="H4:H5"/>
    <mergeCell ref="F4:F5"/>
    <mergeCell ref="B17:K17"/>
    <mergeCell ref="I4:I5"/>
  </mergeCells>
  <phoneticPr fontId="3" type="noConversion"/>
  <printOptions horizontalCentered="1"/>
  <pageMargins left="0.24" right="0.16" top="0.39" bottom="0.22" header="0.3" footer="0.3"/>
  <pageSetup paperSize="9"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Bảng TH</vt:lpstr>
      <vt:lpstr>'Bảng TH'!Print_Area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PHAM DUC MINH</cp:lastModifiedBy>
  <cp:lastPrinted>2026-01-07T09:10:37Z</cp:lastPrinted>
  <dcterms:created xsi:type="dcterms:W3CDTF">2025-10-06T07:15:41Z</dcterms:created>
  <dcterms:modified xsi:type="dcterms:W3CDTF">2026-01-08T02:15:20Z</dcterms:modified>
</cp:coreProperties>
</file>