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PC\AppData\Local\Temp\VNPT Plugin\af08f369-4dd1-4b90-a57c-3340d7d06d26\"/>
    </mc:Choice>
  </mc:AlternateContent>
  <xr:revisionPtr revIDLastSave="0" documentId="13_ncr:1_{C170116B-7FF0-4B99-BD54-82645A55D1CB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Sheet1" sheetId="1" r:id="rId1"/>
    <sheet name="Sheet1 (2)" sheetId="2" r:id="rId2"/>
    <sheet name="Sheet1 (3)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C15" i="1"/>
  <c r="C14" i="1"/>
  <c r="C13" i="1"/>
  <c r="C12" i="1"/>
  <c r="C11" i="1"/>
  <c r="C10" i="1"/>
  <c r="C9" i="1"/>
  <c r="C8" i="1"/>
  <c r="C7" i="1"/>
  <c r="C6" i="1"/>
  <c r="G5" i="1"/>
  <c r="F5" i="1"/>
  <c r="E5" i="1"/>
  <c r="D5" i="1"/>
</calcChain>
</file>

<file path=xl/sharedStrings.xml><?xml version="1.0" encoding="utf-8"?>
<sst xmlns="http://schemas.openxmlformats.org/spreadsheetml/2006/main" count="41" uniqueCount="29">
  <si>
    <t>TT</t>
  </si>
  <si>
    <t>Xã Lùng Phình</t>
  </si>
  <si>
    <t>Tổng số</t>
  </si>
  <si>
    <t>Sự nghiệp Giáo dục và Đào tạo 2025</t>
  </si>
  <si>
    <t>Hợp đồng lao động theo Nghị định 111</t>
  </si>
  <si>
    <t>Chia ra</t>
  </si>
  <si>
    <t xml:space="preserve">Mầm non </t>
  </si>
  <si>
    <t xml:space="preserve">Tiểu học </t>
  </si>
  <si>
    <t>THCS</t>
  </si>
  <si>
    <t>I</t>
  </si>
  <si>
    <t xml:space="preserve">Lĩnh vực Giáo dục và Đào tạo </t>
  </si>
  <si>
    <t>s</t>
  </si>
  <si>
    <t>Trường Mầm non Lùng Phình</t>
  </si>
  <si>
    <t>Trường Mầm non Tả Van Chư</t>
  </si>
  <si>
    <t>Trường Mầm non số 1 Lùng Thẩn</t>
  </si>
  <si>
    <t>Trường Mầm non số 2 Lùng Thẩn</t>
  </si>
  <si>
    <t>Trường PTDTBT Tiểu học Lùng Phình 1</t>
  </si>
  <si>
    <t>Trường PTDTBT Tiểu học Lùng Phình 2</t>
  </si>
  <si>
    <t>Trường PTDTBT TH&amp;THCS Tả Van Chư</t>
  </si>
  <si>
    <t>Trường PTDTBT Tiểu học số 1 Lùng Thẩn</t>
  </si>
  <si>
    <t>Trường PTDTBT Tiểu học số 2 Lùng Thẩn</t>
  </si>
  <si>
    <t>Trường PTDTBT THCS số 1 Lùng Thẩn</t>
  </si>
  <si>
    <t>Trường PTDTBT THCS số 2 Lùng Thẩn</t>
  </si>
  <si>
    <t>Trạm Y tế Lùng Phình</t>
  </si>
  <si>
    <t>Trung tâm dịch vụ sự nghiệp công</t>
  </si>
  <si>
    <t>Sự nghiệp khác</t>
  </si>
  <si>
    <t>Sự nghiệp Y tế</t>
  </si>
  <si>
    <r>
      <t xml:space="preserve">PHỤ LỤC
GIAO BIÊN CHẾ SỐ LƯỢNG NGƯỜI LÀM VIỆC 
ĐỐI VỚI CÁC ĐƠN VỊ SỰ NGHIỆP CÔNG LẬP TRỰC THUỘC 
UBND XÃ LÙNG PHÌNH NĂM 2025
</t>
    </r>
    <r>
      <rPr>
        <i/>
        <sz val="12"/>
        <color rgb="FF000000"/>
        <rFont val="Times New Roman"/>
        <family val="1"/>
        <charset val="163"/>
      </rPr>
      <t>(Kèm theo Nghị quyết số          /NQ-HĐND, ngày      tháng 12 năm 2025 của HĐND Lùng Phình)</t>
    </r>
  </si>
  <si>
    <t>Hưởng lương NSNN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</si>
</sst>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Times New Roman"/>
      <charset val="134"/>
    </font>
    <font>
      <sz val="14"/>
      <color theme="1"/>
      <name val="Times New Roman"/>
      <charset val="134"/>
    </font>
    <font>
      <b/>
      <sz val="14"/>
      <color rgb="FF000000"/>
      <name val="Times New Roman"/>
      <charset val="134"/>
    </font>
    <font>
      <sz val="12"/>
      <color rgb="FF000000"/>
      <name val="Times New Roman"/>
      <charset val="134"/>
    </font>
    <font>
      <b/>
      <sz val="14"/>
      <color theme="1"/>
      <name val="Times New Roman"/>
      <charset val="134"/>
    </font>
    <font>
      <b/>
      <sz val="9"/>
      <color rgb="FF000000"/>
      <name val="Times New Roman"/>
      <charset val="134"/>
    </font>
    <font>
      <sz val="14"/>
      <name val="Calibri"/>
      <charset val="134"/>
    </font>
    <font>
      <sz val="14"/>
      <color rgb="FF000000"/>
      <name val="Times New Roman"/>
      <charset val="134"/>
    </font>
    <font>
      <sz val="11"/>
      <color rgb="FF000000"/>
      <name val="Times New Roman"/>
      <charset val="134"/>
    </font>
    <font>
      <sz val="9"/>
      <color rgb="FF000000"/>
      <name val="Times New Roman"/>
      <charset val="134"/>
    </font>
    <font>
      <b/>
      <sz val="14"/>
      <color rgb="FF000000"/>
      <name val="Times New Roman"/>
      <family val="1"/>
      <charset val="163"/>
    </font>
    <font>
      <i/>
      <sz val="12"/>
      <color rgb="FF000000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5" xfId="0" applyFont="1" applyBorder="1" applyAlignment="1">
      <alignment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7" fillId="0" borderId="0" xfId="0" applyFont="1"/>
    <xf numFmtId="0" fontId="1" fillId="0" borderId="9" xfId="0" applyFont="1" applyBorder="1" applyAlignment="1">
      <alignment horizontal="center" vertical="center" wrapText="1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9" fillId="0" borderId="0" xfId="0" applyFont="1"/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7" xfId="0" applyFont="1" applyBorder="1"/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4" fillId="0" borderId="21" xfId="0" applyNumberFormat="1" applyFont="1" applyBorder="1" applyAlignment="1">
      <alignment horizontal="center" vertical="center" wrapText="1"/>
    </xf>
    <xf numFmtId="3" fontId="4" fillId="0" borderId="22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2311400</xdr:colOff>
      <xdr:row>0</xdr:row>
      <xdr:rowOff>1276350</xdr:rowOff>
    </xdr:from>
    <xdr:ext cx="1219200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2778125" y="1276350"/>
          <a:ext cx="1219200" cy="38100"/>
          <a:chOff x="4736400" y="3780000"/>
          <a:chExt cx="1219200" cy="0"/>
        </a:xfrm>
      </xdr:grpSpPr>
      <xdr:cxnSp macro="">
        <xdr:nvCxnSpPr>
          <xdr:cNvPr id="3" name="Shape 11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>
            <a:off x="4736400" y="3780000"/>
            <a:ext cx="1219200" cy="0"/>
          </a:xfrm>
          <a:prstGeom prst="straightConnector1">
            <a:avLst/>
          </a:prstGeom>
          <a:noFill/>
          <a:ln w="9525" cap="flat" cmpd="sng">
            <a:solidFill>
              <a:srgbClr val="4A7EBB"/>
            </a:solidFill>
            <a:prstDash val="solid"/>
            <a:miter lim="8000"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2311400</xdr:colOff>
      <xdr:row>0</xdr:row>
      <xdr:rowOff>1276350</xdr:rowOff>
    </xdr:from>
    <xdr:ext cx="1219200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83225F37-DAA9-4BB8-8AE6-A1719EA9222E}"/>
            </a:ext>
          </a:extLst>
        </xdr:cNvPr>
        <xdr:cNvGrpSpPr/>
      </xdr:nvGrpSpPr>
      <xdr:grpSpPr>
        <a:xfrm>
          <a:off x="2778125" y="1276350"/>
          <a:ext cx="1219200" cy="38100"/>
          <a:chOff x="4736400" y="3780000"/>
          <a:chExt cx="1219200" cy="0"/>
        </a:xfrm>
      </xdr:grpSpPr>
      <xdr:cxnSp macro="">
        <xdr:nvCxnSpPr>
          <xdr:cNvPr id="3" name="Shape 11">
            <a:extLst>
              <a:ext uri="{FF2B5EF4-FFF2-40B4-BE49-F238E27FC236}">
                <a16:creationId xmlns:a16="http://schemas.microsoft.com/office/drawing/2014/main" id="{DA0CD8E0-CB67-6B4F-01C1-5208F7434975}"/>
              </a:ext>
            </a:extLst>
          </xdr:cNvPr>
          <xdr:cNvCxnSpPr/>
        </xdr:nvCxnSpPr>
        <xdr:spPr>
          <a:xfrm>
            <a:off x="4736400" y="3780000"/>
            <a:ext cx="1219200" cy="0"/>
          </a:xfrm>
          <a:prstGeom prst="straightConnector1">
            <a:avLst/>
          </a:prstGeom>
          <a:noFill/>
          <a:ln w="9525" cap="flat" cmpd="sng">
            <a:solidFill>
              <a:srgbClr val="4A7EBB"/>
            </a:solidFill>
            <a:prstDash val="solid"/>
            <a:miter lim="8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1</xdr:col>
      <xdr:colOff>2311400</xdr:colOff>
      <xdr:row>0</xdr:row>
      <xdr:rowOff>1276350</xdr:rowOff>
    </xdr:from>
    <xdr:ext cx="1219200" cy="38100"/>
    <xdr:grpSp>
      <xdr:nvGrpSpPr>
        <xdr:cNvPr id="4" name="Shape 2">
          <a:extLst>
            <a:ext uri="{FF2B5EF4-FFF2-40B4-BE49-F238E27FC236}">
              <a16:creationId xmlns:a16="http://schemas.microsoft.com/office/drawing/2014/main" id="{C43F14B0-9395-448D-85FC-6D96D5706EB7}"/>
            </a:ext>
          </a:extLst>
        </xdr:cNvPr>
        <xdr:cNvGrpSpPr/>
      </xdr:nvGrpSpPr>
      <xdr:grpSpPr>
        <a:xfrm>
          <a:off x="2778125" y="1276350"/>
          <a:ext cx="1219200" cy="38100"/>
          <a:chOff x="4736400" y="3780000"/>
          <a:chExt cx="1219200" cy="0"/>
        </a:xfrm>
      </xdr:grpSpPr>
      <xdr:cxnSp macro="">
        <xdr:nvCxnSpPr>
          <xdr:cNvPr id="5" name="Shape 11">
            <a:extLst>
              <a:ext uri="{FF2B5EF4-FFF2-40B4-BE49-F238E27FC236}">
                <a16:creationId xmlns:a16="http://schemas.microsoft.com/office/drawing/2014/main" id="{75E34EFE-1095-1414-8644-5F5E6172DFEA}"/>
              </a:ext>
            </a:extLst>
          </xdr:cNvPr>
          <xdr:cNvCxnSpPr/>
        </xdr:nvCxnSpPr>
        <xdr:spPr>
          <a:xfrm>
            <a:off x="4736400" y="3780000"/>
            <a:ext cx="1219200" cy="0"/>
          </a:xfrm>
          <a:prstGeom prst="straightConnector1">
            <a:avLst/>
          </a:prstGeom>
          <a:noFill/>
          <a:ln w="9525" cap="flat" cmpd="sng">
            <a:solidFill>
              <a:srgbClr val="4A7EBB"/>
            </a:solidFill>
            <a:prstDash val="solid"/>
            <a:miter lim="8000"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2311400</xdr:colOff>
      <xdr:row>0</xdr:row>
      <xdr:rowOff>1276350</xdr:rowOff>
    </xdr:from>
    <xdr:ext cx="1219200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14FB3F9C-47B5-4863-BBD1-3CA058443EC5}"/>
            </a:ext>
          </a:extLst>
        </xdr:cNvPr>
        <xdr:cNvGrpSpPr/>
      </xdr:nvGrpSpPr>
      <xdr:grpSpPr>
        <a:xfrm>
          <a:off x="2778125" y="1276350"/>
          <a:ext cx="1219200" cy="38100"/>
          <a:chOff x="4736400" y="3780000"/>
          <a:chExt cx="1219200" cy="0"/>
        </a:xfrm>
      </xdr:grpSpPr>
      <xdr:cxnSp macro="">
        <xdr:nvCxnSpPr>
          <xdr:cNvPr id="3" name="Shape 11">
            <a:extLst>
              <a:ext uri="{FF2B5EF4-FFF2-40B4-BE49-F238E27FC236}">
                <a16:creationId xmlns:a16="http://schemas.microsoft.com/office/drawing/2014/main" id="{55752ECD-D628-F3D8-53F6-E36CD174F46B}"/>
              </a:ext>
            </a:extLst>
          </xdr:cNvPr>
          <xdr:cNvCxnSpPr/>
        </xdr:nvCxnSpPr>
        <xdr:spPr>
          <a:xfrm>
            <a:off x="4736400" y="3780000"/>
            <a:ext cx="1219200" cy="0"/>
          </a:xfrm>
          <a:prstGeom prst="straightConnector1">
            <a:avLst/>
          </a:prstGeom>
          <a:noFill/>
          <a:ln w="9525" cap="flat" cmpd="sng">
            <a:solidFill>
              <a:srgbClr val="4A7EBB"/>
            </a:solidFill>
            <a:prstDash val="solid"/>
            <a:miter lim="8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1</xdr:col>
      <xdr:colOff>2311400</xdr:colOff>
      <xdr:row>0</xdr:row>
      <xdr:rowOff>1276350</xdr:rowOff>
    </xdr:from>
    <xdr:ext cx="1219200" cy="38100"/>
    <xdr:grpSp>
      <xdr:nvGrpSpPr>
        <xdr:cNvPr id="4" name="Shape 2">
          <a:extLst>
            <a:ext uri="{FF2B5EF4-FFF2-40B4-BE49-F238E27FC236}">
              <a16:creationId xmlns:a16="http://schemas.microsoft.com/office/drawing/2014/main" id="{B0FD329B-1EF3-43F3-B9D9-5880E725FD5A}"/>
            </a:ext>
          </a:extLst>
        </xdr:cNvPr>
        <xdr:cNvGrpSpPr/>
      </xdr:nvGrpSpPr>
      <xdr:grpSpPr>
        <a:xfrm>
          <a:off x="2778125" y="1276350"/>
          <a:ext cx="1219200" cy="38100"/>
          <a:chOff x="4736400" y="3780000"/>
          <a:chExt cx="1219200" cy="0"/>
        </a:xfrm>
      </xdr:grpSpPr>
      <xdr:cxnSp macro="">
        <xdr:nvCxnSpPr>
          <xdr:cNvPr id="5" name="Shape 11">
            <a:extLst>
              <a:ext uri="{FF2B5EF4-FFF2-40B4-BE49-F238E27FC236}">
                <a16:creationId xmlns:a16="http://schemas.microsoft.com/office/drawing/2014/main" id="{CC05F54F-B245-606C-3D64-C9EBA65DD8AE}"/>
              </a:ext>
            </a:extLst>
          </xdr:cNvPr>
          <xdr:cNvCxnSpPr/>
        </xdr:nvCxnSpPr>
        <xdr:spPr>
          <a:xfrm>
            <a:off x="4736400" y="3780000"/>
            <a:ext cx="1219200" cy="0"/>
          </a:xfrm>
          <a:prstGeom prst="straightConnector1">
            <a:avLst/>
          </a:prstGeom>
          <a:noFill/>
          <a:ln w="9525" cap="flat" cmpd="sng">
            <a:solidFill>
              <a:srgbClr val="4A7EBB"/>
            </a:solidFill>
            <a:prstDash val="solid"/>
            <a:miter lim="8000"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view="pageLayout" topLeftCell="A4" zoomScaleNormal="100" workbookViewId="0">
      <selection activeCell="B5" sqref="B5"/>
    </sheetView>
  </sheetViews>
  <sheetFormatPr defaultColWidth="12.625" defaultRowHeight="15.75"/>
  <cols>
    <col min="1" max="1" width="6.125" customWidth="1"/>
    <col min="2" max="2" width="40.5" customWidth="1"/>
    <col min="3" max="3" width="8.375" customWidth="1"/>
    <col min="4" max="4" width="8.25" customWidth="1"/>
    <col min="5" max="5" width="8.25" style="2" customWidth="1"/>
    <col min="6" max="6" width="8.25" customWidth="1"/>
    <col min="7" max="8" width="7.875" customWidth="1"/>
  </cols>
  <sheetData>
    <row r="1" spans="1:9" ht="107.1" customHeight="1">
      <c r="A1" s="21" t="s">
        <v>27</v>
      </c>
      <c r="B1" s="22"/>
      <c r="C1" s="22"/>
      <c r="D1" s="22"/>
      <c r="E1" s="22"/>
      <c r="F1" s="22"/>
      <c r="G1" s="22"/>
      <c r="H1" s="3"/>
    </row>
    <row r="2" spans="1:9" ht="45.95" customHeight="1">
      <c r="A2" s="26" t="s">
        <v>0</v>
      </c>
      <c r="B2" s="26" t="s">
        <v>1</v>
      </c>
      <c r="C2" s="26" t="s">
        <v>2</v>
      </c>
      <c r="D2" s="23" t="s">
        <v>3</v>
      </c>
      <c r="E2" s="24"/>
      <c r="F2" s="25"/>
      <c r="G2" s="30" t="s">
        <v>4</v>
      </c>
      <c r="H2" s="6"/>
    </row>
    <row r="3" spans="1:9" ht="24.75" customHeight="1">
      <c r="A3" s="27"/>
      <c r="B3" s="27"/>
      <c r="C3" s="27"/>
      <c r="D3" s="23" t="s">
        <v>5</v>
      </c>
      <c r="E3" s="24"/>
      <c r="F3" s="25"/>
      <c r="G3" s="30"/>
      <c r="H3" s="6"/>
    </row>
    <row r="4" spans="1:9" ht="78" customHeight="1">
      <c r="A4" s="28"/>
      <c r="B4" s="28"/>
      <c r="C4" s="29"/>
      <c r="D4" s="7" t="s">
        <v>6</v>
      </c>
      <c r="E4" s="7" t="s">
        <v>7</v>
      </c>
      <c r="F4" s="4" t="s">
        <v>8</v>
      </c>
      <c r="G4" s="30"/>
      <c r="H4" s="8"/>
    </row>
    <row r="5" spans="1:9" ht="33.75" customHeight="1">
      <c r="A5" s="5" t="s">
        <v>9</v>
      </c>
      <c r="B5" s="9" t="s">
        <v>10</v>
      </c>
      <c r="C5" s="10">
        <v>311</v>
      </c>
      <c r="D5" s="10">
        <f>SUM(D6:D16)</f>
        <v>115</v>
      </c>
      <c r="E5" s="10">
        <f>SUM(E6:E16)</f>
        <v>129</v>
      </c>
      <c r="F5" s="10">
        <f t="shared" ref="F5:G5" si="0">SUM(F6:F16)</f>
        <v>67</v>
      </c>
      <c r="G5" s="10">
        <f t="shared" si="0"/>
        <v>5</v>
      </c>
      <c r="H5" s="13"/>
      <c r="I5" t="s">
        <v>11</v>
      </c>
    </row>
    <row r="6" spans="1:9" s="1" customFormat="1" ht="27.95" customHeight="1">
      <c r="A6" s="11">
        <v>1</v>
      </c>
      <c r="B6" s="12" t="s">
        <v>12</v>
      </c>
      <c r="C6" s="10">
        <f t="shared" ref="C6:C16" si="1">D6+E6+F6</f>
        <v>32</v>
      </c>
      <c r="D6" s="11">
        <v>32</v>
      </c>
      <c r="E6" s="14"/>
      <c r="F6" s="11"/>
      <c r="G6" s="11">
        <v>1</v>
      </c>
    </row>
    <row r="7" spans="1:9" s="1" customFormat="1" ht="27.95" customHeight="1">
      <c r="A7" s="11">
        <v>2</v>
      </c>
      <c r="B7" s="12" t="s">
        <v>13</v>
      </c>
      <c r="C7" s="10">
        <f t="shared" si="1"/>
        <v>25</v>
      </c>
      <c r="D7" s="11">
        <v>25</v>
      </c>
      <c r="E7" s="14"/>
      <c r="F7" s="11"/>
      <c r="G7" s="11">
        <v>1</v>
      </c>
    </row>
    <row r="8" spans="1:9" s="1" customFormat="1" ht="27.95" customHeight="1">
      <c r="A8" s="11">
        <v>3</v>
      </c>
      <c r="B8" s="12" t="s">
        <v>14</v>
      </c>
      <c r="C8" s="10">
        <f t="shared" si="1"/>
        <v>32</v>
      </c>
      <c r="D8" s="11">
        <v>32</v>
      </c>
      <c r="E8" s="14"/>
      <c r="F8" s="11"/>
      <c r="G8" s="11"/>
    </row>
    <row r="9" spans="1:9" s="1" customFormat="1" ht="27.95" customHeight="1">
      <c r="A9" s="11">
        <v>4</v>
      </c>
      <c r="B9" s="12" t="s">
        <v>15</v>
      </c>
      <c r="C9" s="10">
        <f t="shared" si="1"/>
        <v>26</v>
      </c>
      <c r="D9" s="11">
        <v>26</v>
      </c>
      <c r="E9" s="14"/>
      <c r="F9" s="11"/>
      <c r="G9" s="11"/>
    </row>
    <row r="10" spans="1:9" s="1" customFormat="1" ht="27.95" customHeight="1">
      <c r="A10" s="11">
        <v>5</v>
      </c>
      <c r="B10" s="12" t="s">
        <v>16</v>
      </c>
      <c r="C10" s="10">
        <f t="shared" si="1"/>
        <v>22</v>
      </c>
      <c r="D10" s="11"/>
      <c r="E10" s="11">
        <v>22</v>
      </c>
      <c r="F10" s="11"/>
      <c r="G10" s="11"/>
    </row>
    <row r="11" spans="1:9" s="1" customFormat="1" ht="27.95" customHeight="1">
      <c r="A11" s="11">
        <v>6</v>
      </c>
      <c r="B11" s="12" t="s">
        <v>17</v>
      </c>
      <c r="C11" s="10">
        <f t="shared" si="1"/>
        <v>25</v>
      </c>
      <c r="D11" s="11"/>
      <c r="E11" s="11">
        <v>25</v>
      </c>
      <c r="F11" s="11"/>
      <c r="G11" s="11"/>
    </row>
    <row r="12" spans="1:9" s="1" customFormat="1" ht="39" customHeight="1">
      <c r="A12" s="11">
        <v>7</v>
      </c>
      <c r="B12" s="12" t="s">
        <v>18</v>
      </c>
      <c r="C12" s="10">
        <f t="shared" si="1"/>
        <v>45</v>
      </c>
      <c r="D12" s="11"/>
      <c r="E12" s="14">
        <v>24</v>
      </c>
      <c r="F12" s="11">
        <v>21</v>
      </c>
      <c r="G12" s="11"/>
    </row>
    <row r="13" spans="1:9" s="1" customFormat="1" ht="39" customHeight="1">
      <c r="A13" s="11">
        <v>8</v>
      </c>
      <c r="B13" s="12" t="s">
        <v>19</v>
      </c>
      <c r="C13" s="10">
        <f t="shared" si="1"/>
        <v>33</v>
      </c>
      <c r="D13" s="11"/>
      <c r="E13" s="11">
        <v>33</v>
      </c>
      <c r="F13" s="11"/>
      <c r="G13" s="11">
        <v>1</v>
      </c>
    </row>
    <row r="14" spans="1:9" s="1" customFormat="1" ht="39" customHeight="1">
      <c r="A14" s="11">
        <v>9</v>
      </c>
      <c r="B14" s="12" t="s">
        <v>20</v>
      </c>
      <c r="C14" s="10">
        <f t="shared" si="1"/>
        <v>25</v>
      </c>
      <c r="D14" s="11"/>
      <c r="E14" s="11">
        <v>25</v>
      </c>
      <c r="F14" s="11"/>
      <c r="G14" s="11">
        <v>1</v>
      </c>
    </row>
    <row r="15" spans="1:9" s="1" customFormat="1" ht="33.75" customHeight="1">
      <c r="A15" s="11">
        <v>10</v>
      </c>
      <c r="B15" s="12" t="s">
        <v>21</v>
      </c>
      <c r="C15" s="10">
        <f t="shared" si="1"/>
        <v>24</v>
      </c>
      <c r="D15" s="11"/>
      <c r="E15" s="14"/>
      <c r="F15" s="11">
        <v>24</v>
      </c>
      <c r="G15" s="11">
        <v>1</v>
      </c>
    </row>
    <row r="16" spans="1:9" s="1" customFormat="1" ht="33.75" customHeight="1">
      <c r="A16" s="11">
        <v>11</v>
      </c>
      <c r="B16" s="12" t="s">
        <v>22</v>
      </c>
      <c r="C16" s="10">
        <f t="shared" si="1"/>
        <v>22</v>
      </c>
      <c r="D16" s="11"/>
      <c r="E16" s="14"/>
      <c r="F16" s="11">
        <v>22</v>
      </c>
      <c r="G16" s="11"/>
    </row>
    <row r="17" spans="1:8" ht="18.75">
      <c r="A17" s="16"/>
      <c r="B17" s="17"/>
      <c r="C17" s="17"/>
      <c r="D17" s="17"/>
      <c r="E17" s="16"/>
      <c r="F17" s="17"/>
      <c r="G17" s="15"/>
      <c r="H17" s="15"/>
    </row>
    <row r="18" spans="1:8" ht="30.75" customHeight="1">
      <c r="A18" s="15"/>
      <c r="B18" s="18"/>
      <c r="C18" s="18"/>
      <c r="D18" s="19"/>
      <c r="E18" s="20"/>
      <c r="F18" s="15"/>
      <c r="G18" s="15"/>
      <c r="H18" s="15"/>
    </row>
    <row r="19" spans="1:8" ht="15.75" customHeight="1">
      <c r="A19" s="15"/>
      <c r="B19" s="18"/>
      <c r="C19" s="18"/>
      <c r="D19" s="19"/>
      <c r="E19" s="20"/>
      <c r="F19" s="15"/>
      <c r="G19" s="15"/>
      <c r="H19" s="15"/>
    </row>
    <row r="20" spans="1:8" ht="30.75" customHeight="1">
      <c r="A20" s="15"/>
      <c r="B20" s="18"/>
      <c r="C20" s="18"/>
      <c r="D20" s="19"/>
      <c r="E20" s="20"/>
      <c r="F20" s="15"/>
      <c r="G20" s="15"/>
      <c r="H20" s="15"/>
    </row>
  </sheetData>
  <mergeCells count="7">
    <mergeCell ref="A1:G1"/>
    <mergeCell ref="D2:F2"/>
    <mergeCell ref="D3:F3"/>
    <mergeCell ref="A2:A4"/>
    <mergeCell ref="B2:B4"/>
    <mergeCell ref="C2:C4"/>
    <mergeCell ref="G2:G4"/>
  </mergeCells>
  <printOptions horizontalCentered="1"/>
  <pageMargins left="0.2" right="0.2" top="0.5" bottom="0.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A1A6F-0D6D-4C19-8D9C-20890861AC25}">
  <dimension ref="A1:I8"/>
  <sheetViews>
    <sheetView tabSelected="1" view="pageLayout" topLeftCell="A2" zoomScaleNormal="100" workbookViewId="0">
      <selection activeCell="D6" sqref="D6"/>
    </sheetView>
  </sheetViews>
  <sheetFormatPr defaultColWidth="12.625" defaultRowHeight="15.75"/>
  <cols>
    <col min="1" max="1" width="6.125" customWidth="1"/>
    <col min="2" max="2" width="40.5" customWidth="1"/>
    <col min="3" max="3" width="8.375" customWidth="1"/>
    <col min="4" max="4" width="8.25" customWidth="1"/>
    <col min="5" max="5" width="8.25" style="2" customWidth="1"/>
    <col min="6" max="6" width="8.25" customWidth="1"/>
    <col min="7" max="8" width="7.875" customWidth="1"/>
  </cols>
  <sheetData>
    <row r="1" spans="1:9" ht="107.1" customHeight="1">
      <c r="A1" s="21" t="s">
        <v>27</v>
      </c>
      <c r="B1" s="22"/>
      <c r="C1" s="22"/>
      <c r="D1" s="22"/>
      <c r="E1" s="22"/>
      <c r="F1" s="22"/>
      <c r="G1" s="22"/>
      <c r="H1" s="3"/>
    </row>
    <row r="2" spans="1:9" ht="45.95" customHeight="1">
      <c r="A2" s="26" t="s">
        <v>0</v>
      </c>
      <c r="B2" s="26" t="s">
        <v>1</v>
      </c>
      <c r="C2" s="26" t="s">
        <v>2</v>
      </c>
      <c r="D2" s="34" t="s">
        <v>28</v>
      </c>
      <c r="E2" s="35"/>
      <c r="F2" s="35"/>
      <c r="G2" s="36"/>
      <c r="H2" s="6"/>
    </row>
    <row r="3" spans="1:9" ht="24.75" customHeight="1">
      <c r="A3" s="27"/>
      <c r="B3" s="27"/>
      <c r="C3" s="27"/>
      <c r="D3" s="34"/>
      <c r="E3" s="35"/>
      <c r="F3" s="35"/>
      <c r="G3" s="36"/>
      <c r="H3" s="6"/>
    </row>
    <row r="4" spans="1:9" ht="78" customHeight="1">
      <c r="A4" s="28"/>
      <c r="B4" s="28"/>
      <c r="C4" s="29"/>
      <c r="D4" s="37"/>
      <c r="E4" s="38"/>
      <c r="F4" s="38"/>
      <c r="G4" s="39"/>
      <c r="H4" s="8"/>
    </row>
    <row r="5" spans="1:9" ht="33.75" customHeight="1">
      <c r="A5" s="5" t="s">
        <v>9</v>
      </c>
      <c r="B5" s="9" t="s">
        <v>24</v>
      </c>
      <c r="C5" s="10">
        <v>9</v>
      </c>
      <c r="D5" s="31">
        <v>9</v>
      </c>
      <c r="E5" s="32"/>
      <c r="F5" s="32"/>
      <c r="G5" s="33"/>
      <c r="H5" s="13"/>
      <c r="I5" t="s">
        <v>11</v>
      </c>
    </row>
    <row r="6" spans="1:9" ht="30.75" customHeight="1">
      <c r="A6" s="15"/>
      <c r="B6" s="18"/>
      <c r="C6" s="18"/>
      <c r="D6" s="19"/>
      <c r="E6" s="20"/>
      <c r="F6" s="15"/>
      <c r="G6" s="15"/>
      <c r="H6" s="15"/>
    </row>
    <row r="7" spans="1:9" ht="15.75" customHeight="1">
      <c r="A7" s="15"/>
      <c r="B7" s="18"/>
      <c r="C7" s="18"/>
      <c r="D7" s="19"/>
      <c r="E7" s="20"/>
      <c r="F7" s="15"/>
      <c r="G7" s="15"/>
      <c r="H7" s="15"/>
    </row>
    <row r="8" spans="1:9" ht="30.75" customHeight="1">
      <c r="A8" s="15"/>
      <c r="B8" s="18"/>
      <c r="C8" s="18"/>
      <c r="D8" s="19"/>
      <c r="E8" s="20"/>
      <c r="F8" s="15"/>
      <c r="G8" s="15"/>
      <c r="H8" s="15"/>
    </row>
  </sheetData>
  <mergeCells count="6">
    <mergeCell ref="A1:G1"/>
    <mergeCell ref="A2:A4"/>
    <mergeCell ref="B2:B4"/>
    <mergeCell ref="C2:C4"/>
    <mergeCell ref="D5:G5"/>
    <mergeCell ref="D2:G4"/>
  </mergeCells>
  <printOptions horizontalCentered="1"/>
  <pageMargins left="0.2" right="0.2" top="0.5" bottom="0.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F3A4A-5B95-4DD5-BD6B-BA6C6222D13F}">
  <dimension ref="A1:I8"/>
  <sheetViews>
    <sheetView view="pageLayout" topLeftCell="A4" zoomScaleNormal="100" workbookViewId="0">
      <selection activeCell="A5" sqref="A5:XFD5"/>
    </sheetView>
  </sheetViews>
  <sheetFormatPr defaultColWidth="12.625" defaultRowHeight="15.75"/>
  <cols>
    <col min="1" max="1" width="6.125" customWidth="1"/>
    <col min="2" max="2" width="40.5" customWidth="1"/>
    <col min="3" max="3" width="8.375" customWidth="1"/>
    <col min="4" max="4" width="8.25" customWidth="1"/>
    <col min="5" max="5" width="8.25" style="2" customWidth="1"/>
    <col min="6" max="6" width="8.25" customWidth="1"/>
    <col min="7" max="8" width="7.875" customWidth="1"/>
  </cols>
  <sheetData>
    <row r="1" spans="1:9" ht="107.1" customHeight="1">
      <c r="A1" s="21" t="s">
        <v>27</v>
      </c>
      <c r="B1" s="22"/>
      <c r="C1" s="22"/>
      <c r="D1" s="22"/>
      <c r="E1" s="22"/>
      <c r="F1" s="22"/>
      <c r="G1" s="22"/>
      <c r="H1" s="3"/>
    </row>
    <row r="2" spans="1:9" ht="45.95" customHeight="1">
      <c r="A2" s="26" t="s">
        <v>0</v>
      </c>
      <c r="B2" s="26" t="s">
        <v>1</v>
      </c>
      <c r="C2" s="26" t="s">
        <v>2</v>
      </c>
      <c r="D2" s="40" t="s">
        <v>26</v>
      </c>
      <c r="E2" s="41"/>
      <c r="F2" s="42"/>
      <c r="G2" s="43" t="s">
        <v>25</v>
      </c>
      <c r="H2" s="6"/>
    </row>
    <row r="3" spans="1:9" ht="24.75" customHeight="1">
      <c r="A3" s="27"/>
      <c r="B3" s="27"/>
      <c r="C3" s="27"/>
      <c r="D3" s="34"/>
      <c r="E3" s="35"/>
      <c r="F3" s="36"/>
      <c r="G3" s="44"/>
      <c r="H3" s="6"/>
    </row>
    <row r="4" spans="1:9" ht="78" customHeight="1">
      <c r="A4" s="28"/>
      <c r="B4" s="28"/>
      <c r="C4" s="29"/>
      <c r="D4" s="37"/>
      <c r="E4" s="38"/>
      <c r="F4" s="39"/>
      <c r="G4" s="45"/>
      <c r="H4" s="8"/>
    </row>
    <row r="5" spans="1:9" ht="33.75" customHeight="1">
      <c r="A5" s="5" t="s">
        <v>9</v>
      </c>
      <c r="B5" s="9" t="s">
        <v>23</v>
      </c>
      <c r="C5" s="10">
        <v>21</v>
      </c>
      <c r="D5" s="31"/>
      <c r="E5" s="32"/>
      <c r="F5" s="33"/>
      <c r="G5" s="10"/>
      <c r="H5" s="13"/>
      <c r="I5" t="s">
        <v>11</v>
      </c>
    </row>
    <row r="6" spans="1:9" ht="30.75" customHeight="1">
      <c r="A6" s="15"/>
      <c r="B6" s="18"/>
      <c r="C6" s="18"/>
      <c r="D6" s="19"/>
      <c r="E6" s="20"/>
      <c r="F6" s="15"/>
      <c r="G6" s="15"/>
      <c r="H6" s="15"/>
    </row>
    <row r="7" spans="1:9" ht="15.75" customHeight="1">
      <c r="A7" s="15"/>
      <c r="B7" s="18"/>
      <c r="C7" s="18"/>
      <c r="D7" s="19"/>
      <c r="E7" s="20"/>
      <c r="F7" s="15"/>
      <c r="G7" s="15"/>
      <c r="H7" s="15"/>
    </row>
    <row r="8" spans="1:9" ht="30.75" customHeight="1">
      <c r="A8" s="15"/>
      <c r="B8" s="18"/>
      <c r="C8" s="18"/>
      <c r="D8" s="19"/>
      <c r="E8" s="20"/>
      <c r="F8" s="15"/>
      <c r="G8" s="15"/>
      <c r="H8" s="15"/>
    </row>
  </sheetData>
  <mergeCells count="7">
    <mergeCell ref="D5:F5"/>
    <mergeCell ref="A1:G1"/>
    <mergeCell ref="A2:A4"/>
    <mergeCell ref="B2:B4"/>
    <mergeCell ref="C2:C4"/>
    <mergeCell ref="D2:F4"/>
    <mergeCell ref="G2:G4"/>
  </mergeCells>
  <printOptions horizontalCentered="1"/>
  <pageMargins left="0.2" right="0.2" top="0.5" bottom="0.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Sheet1 (2)</vt:lpstr>
      <vt:lpstr>Sheet1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2025-12-08T04:36:15Z</cp:lastPrinted>
  <dcterms:created xsi:type="dcterms:W3CDTF">2025-07-14T15:12:00Z</dcterms:created>
  <dcterms:modified xsi:type="dcterms:W3CDTF">2025-12-17T09:11:33Z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309DD33829004DDE9A652491E32AE4AF_12</vt:lpwstr>
  </property>
  <property fmtid="{D5CDD505-2E9C-101B-9397-08002B2CF9AE}" pid="3" name="KSOProductBuildVer">
    <vt:lpwstr>1033-12.2.0.21931</vt:lpwstr>
  </property>
</Properties>
</file>